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2" windowWidth="25043" windowHeight="10303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B67" i="1" l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59" i="1"/>
  <c r="B60" i="1" s="1"/>
  <c r="B61" i="1" s="1"/>
  <c r="B62" i="1" s="1"/>
  <c r="B63" i="1" s="1"/>
  <c r="B64" i="1" s="1"/>
  <c r="B31" i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4" i="1" s="1"/>
  <c r="B55" i="1" s="1"/>
  <c r="B18" i="1"/>
  <c r="B19" i="1" s="1"/>
  <c r="B20" i="1" s="1"/>
  <c r="B21" i="1" s="1"/>
  <c r="B22" i="1" s="1"/>
  <c r="B23" i="1" s="1"/>
  <c r="B24" i="1" s="1"/>
  <c r="B25" i="1" s="1"/>
  <c r="B26" i="1" s="1"/>
  <c r="B10" i="1"/>
  <c r="B11" i="1" s="1"/>
  <c r="B12" i="1" s="1"/>
  <c r="B13" i="1" s="1"/>
  <c r="B5" i="1"/>
</calcChain>
</file>

<file path=xl/sharedStrings.xml><?xml version="1.0" encoding="utf-8"?>
<sst xmlns="http://schemas.openxmlformats.org/spreadsheetml/2006/main" count="248" uniqueCount="173">
  <si>
    <t>Раздел</t>
  </si>
  <si>
    <t>№ п/п</t>
  </si>
  <si>
    <t>Код по номенклатуре медицинских услуг (приказ МЗСО РФ от 13.10.2017 г.                         N 804н)</t>
  </si>
  <si>
    <t>Наименование услуг</t>
  </si>
  <si>
    <t>Единица измерения</t>
  </si>
  <si>
    <t>Тариф (по приносящей доход деятельности)  в ГАУЗ СО "ОДКБ"</t>
  </si>
  <si>
    <t>1</t>
  </si>
  <si>
    <t>2</t>
  </si>
  <si>
    <t>5</t>
  </si>
  <si>
    <t>Консультативный прием:</t>
  </si>
  <si>
    <t xml:space="preserve"> Первичный прием врача-специалиста</t>
  </si>
  <si>
    <t>1 консультация</t>
  </si>
  <si>
    <t xml:space="preserve"> Повторный прием врача-специалиста*</t>
  </si>
  <si>
    <t>Первичным приемом считается первое обращение к врачу по острому заболеванию или обострению хронического заболевания, все плановые посещения  с целью  наблюдения и/или коррекции назначений, оценки результатов проведенного обследования, визиты для наблюдения детей первого года жизни</t>
  </si>
  <si>
    <t>* Повторным приемом считается посещение врача одной специальности в течение двух месяцев после первичной консультации по острому заболеванию или обострению хронического заболевания</t>
  </si>
  <si>
    <t>Медицинские услуги процедурного кабинета:</t>
  </si>
  <si>
    <t>А11.01.002</t>
  </si>
  <si>
    <t xml:space="preserve"> Подкожное введение лекарственных препаратов* </t>
  </si>
  <si>
    <t>1 услуга</t>
  </si>
  <si>
    <t>А11.02.002</t>
  </si>
  <si>
    <t xml:space="preserve"> Внутримышечное введение лекарственных препаратов* </t>
  </si>
  <si>
    <t>А11.12.003</t>
  </si>
  <si>
    <t xml:space="preserve"> Внутривенное введение лекарственных препаратов* </t>
  </si>
  <si>
    <t>А11.12.009; А11.05.001</t>
  </si>
  <si>
    <t xml:space="preserve"> Взятие крови из переферической вены (пальца)**</t>
  </si>
  <si>
    <t>А11.08.010.002; А11.08.010.001</t>
  </si>
  <si>
    <t xml:space="preserve"> Забор материала из зева, носа, уха, глаза, уретры и т.д.** </t>
  </si>
  <si>
    <t>* Лекарственные препараты не входят в стоимость услуги</t>
  </si>
  <si>
    <t>** Стоимость лабораторных исследований оплачивается дополнительно</t>
  </si>
  <si>
    <t>Манипуляции оториноларинголога</t>
  </si>
  <si>
    <t>А16.25.007</t>
  </si>
  <si>
    <t xml:space="preserve"> Удаление серной пробки из одного уха</t>
  </si>
  <si>
    <t>А16.08.007; А16.08.011; А16.25.008</t>
  </si>
  <si>
    <t xml:space="preserve"> Удаление инородного тела из слухового отверстия, носа, глотки (1 локализация)</t>
  </si>
  <si>
    <t>А16.25.012</t>
  </si>
  <si>
    <t xml:space="preserve"> Продувание слуховых труб по Политцеру (1 процедура)</t>
  </si>
  <si>
    <t>А16.08.016</t>
  </si>
  <si>
    <t xml:space="preserve"> Промывание лакун миндалин (1 процедура)</t>
  </si>
  <si>
    <t>А20.07.001</t>
  </si>
  <si>
    <t xml:space="preserve"> Гидроорошение при заболевании полости рта и зубов (заливка в гортань)        </t>
  </si>
  <si>
    <t>А11.08.021.001</t>
  </si>
  <si>
    <t xml:space="preserve"> Промывание околоносовых пазух и носа методом вакуумного перемещения</t>
  </si>
  <si>
    <t>А22.08.002</t>
  </si>
  <si>
    <t xml:space="preserve"> Воздействие ультразвуком при заболеваниях верхних дыхательных путей (ультразвуковое орошение носа)              </t>
  </si>
  <si>
    <t xml:space="preserve"> Воздействие ультразвуком при заболеваниях верхних дыхательных путей (ультразвуковое орошение  глотки)               </t>
  </si>
  <si>
    <t>А16.25.027</t>
  </si>
  <si>
    <t xml:space="preserve"> Тимпанометрия (импедансометрия)</t>
  </si>
  <si>
    <t>А26.08.018</t>
  </si>
  <si>
    <t xml:space="preserve"> Стрептатест</t>
  </si>
  <si>
    <t>Манипуляции хирурга, детского хирурга</t>
  </si>
  <si>
    <t>А15.01.001-002</t>
  </si>
  <si>
    <t xml:space="preserve"> Перевязка чистая</t>
  </si>
  <si>
    <t xml:space="preserve">Немедикаментозные методы лечения (физиотерапия, восстановительное лечение, реабилитация)  </t>
  </si>
  <si>
    <t>А20.30.031</t>
  </si>
  <si>
    <t xml:space="preserve"> Сухие углекислые ванны (1 сеанс)</t>
  </si>
  <si>
    <t>А20.30.018</t>
  </si>
  <si>
    <t xml:space="preserve"> Спелеокамера (1 сеанс)</t>
  </si>
  <si>
    <t xml:space="preserve">A21.24.003;                        A21.03.005  </t>
  </si>
  <si>
    <t xml:space="preserve"> Вибромассаж и вытяжение позвоночника</t>
  </si>
  <si>
    <t>1 сеанс</t>
  </si>
  <si>
    <t>А20.24.002</t>
  </si>
  <si>
    <t xml:space="preserve"> Озокерито-парафинолечение</t>
  </si>
  <si>
    <t>А20.09.001</t>
  </si>
  <si>
    <t xml:space="preserve"> Галотерапия </t>
  </si>
  <si>
    <t>1 услуга                            (60 минут)</t>
  </si>
  <si>
    <t>А17.09.001; А17.24.005</t>
  </si>
  <si>
    <t xml:space="preserve"> Лекарственный электрофорез*</t>
  </si>
  <si>
    <t>А17.24.011</t>
  </si>
  <si>
    <t>Электростимуляция мышц*</t>
  </si>
  <si>
    <t>А17.30.004</t>
  </si>
  <si>
    <t xml:space="preserve"> СМТ - терапия*</t>
  </si>
  <si>
    <t>А17.30.017</t>
  </si>
  <si>
    <t xml:space="preserve"> УВЧ  - терапия*</t>
  </si>
  <si>
    <t>А17.30.019</t>
  </si>
  <si>
    <t xml:space="preserve"> Магнитотерапия *</t>
  </si>
  <si>
    <t>А22.02.001; А22.01.005</t>
  </si>
  <si>
    <t xml:space="preserve"> Магнитолазерная терапия*</t>
  </si>
  <si>
    <t xml:space="preserve"> Озокерито-парафинолечение*</t>
  </si>
  <si>
    <t>А22.30.005</t>
  </si>
  <si>
    <t xml:space="preserve"> Воздействие светом (лечение лампой "Бионик")*</t>
  </si>
  <si>
    <t>А19.18.001.001</t>
  </si>
  <si>
    <t xml:space="preserve"> Индивидуальное занятие по лечебной физкультуре 30 мин.</t>
  </si>
  <si>
    <t>А19.18.001.002</t>
  </si>
  <si>
    <t xml:space="preserve"> Групповые занятия по лечебной физкультуре 30 мин.</t>
  </si>
  <si>
    <t>А21.30.002</t>
  </si>
  <si>
    <t xml:space="preserve"> Массаж общий с элементами ЛФК (дети до 4 мес.), продолжительность 30 мин. **</t>
  </si>
  <si>
    <t xml:space="preserve"> Массаж общий с элементами ЛФК (дети 4-12 мес.), продолжительность 30 мин. **</t>
  </si>
  <si>
    <t xml:space="preserve"> Массаж (дети 1 года до 18 лет), продолжительность 10 мин. **</t>
  </si>
  <si>
    <t>1 УЕ</t>
  </si>
  <si>
    <t xml:space="preserve"> Массаж (взрослые), продолжительность 10 мин. **</t>
  </si>
  <si>
    <t>А20.30.006</t>
  </si>
  <si>
    <t xml:space="preserve"> Лечебные ванны (травяные, солевые, с эммолиентом, йодобромные), продолжительность 30 минут</t>
  </si>
  <si>
    <t>А22.30.001.001</t>
  </si>
  <si>
    <t>Лечебная сауна (инфракрасное излучение общее)</t>
  </si>
  <si>
    <t>* 1 услуга соответствует 1 условной процедурной единице на основании Приказа МЗ СССР от 31.08.1989 г. №504 "О признании рекомендательными нормативных актов по труду МЗ СССР"</t>
  </si>
  <si>
    <t>** 1 услуга соответствует количеству условных единиц на выполнение массажных процедур на основании Приказа МЗ СССР от 18.06.1987 г. №817 "О нормах нагрузки медицинских сестер по массажу"</t>
  </si>
  <si>
    <t>Аккупунктура</t>
  </si>
  <si>
    <t xml:space="preserve">A05.01.001 </t>
  </si>
  <si>
    <t xml:space="preserve"> Рефлексодиагностика </t>
  </si>
  <si>
    <t>A21.26.003; A21.28.001; A21.05.001; A21.08.001; A21.09.001 и т.д.</t>
  </si>
  <si>
    <t xml:space="preserve"> Рефлексотерапия (СУ ДЖОК терапия и другое)</t>
  </si>
  <si>
    <t>Диагностические услуги:</t>
  </si>
  <si>
    <t>Функциональная диагностика</t>
  </si>
  <si>
    <t>А12.09.001</t>
  </si>
  <si>
    <t xml:space="preserve"> Исследование функции внешнего дыхания на системе "SPIROSIFT" с оценкой жизненной емкости легких и форсированного выдоха (спирография)</t>
  </si>
  <si>
    <t>А12.09.002.001</t>
  </si>
  <si>
    <t xml:space="preserve"> Исследование функции внешнего дыхания (спирография) с медикаментозной пробой</t>
  </si>
  <si>
    <t>А05.10.004</t>
  </si>
  <si>
    <t xml:space="preserve"> Электрокардиография (ЭКГ)</t>
  </si>
  <si>
    <t>А05.10.001</t>
  </si>
  <si>
    <t xml:space="preserve"> Электрокардиография (ЭКГ) + активный ортостаз</t>
  </si>
  <si>
    <t xml:space="preserve"> Электрокардиография (ЭКГ) + активный ортостаз + физическая нагрузка</t>
  </si>
  <si>
    <t xml:space="preserve"> Электрокардиография (ЭКГ) с функциональными пробами - тредмилл (стресс ЭКГ)</t>
  </si>
  <si>
    <t xml:space="preserve"> Электрокардиография (ЭКГ) с фармакологическими пробами</t>
  </si>
  <si>
    <t>Ультразвуковая диагностика</t>
  </si>
  <si>
    <t>А04.01.001</t>
  </si>
  <si>
    <t xml:space="preserve"> Ультразвуковое исследование мягких тканей</t>
  </si>
  <si>
    <t>А04.03.002</t>
  </si>
  <si>
    <t xml:space="preserve"> Ультразвуковое исследование позвоночника детям до 6 мес. (1 анатомическая зона)</t>
  </si>
  <si>
    <t>А04.04.001</t>
  </si>
  <si>
    <t xml:space="preserve"> Ультразвуковое исследование суставов (1 анатомическая зона)</t>
  </si>
  <si>
    <t>А04.06.002</t>
  </si>
  <si>
    <t xml:space="preserve"> Ультразвуковое исследование лимфоузлов (1 анатомическая зона)</t>
  </si>
  <si>
    <t>А04.09.001;                                      А04.09.002</t>
  </si>
  <si>
    <t xml:space="preserve"> Ультразвуковое исследование плевры и легких</t>
  </si>
  <si>
    <t>А04.11.001</t>
  </si>
  <si>
    <t xml:space="preserve"> Ультразвуковое исследование средостения (в т.ч. вилочковая железа)</t>
  </si>
  <si>
    <t>А04.16.001; А04.28.002.003</t>
  </si>
  <si>
    <t xml:space="preserve"> Ультразвуковое исследование органов брюшной полости и забрюшинного пространства включает в себя: (ультразвуковые исследования: селезенки, печени, желчного пузыря, поджелудочной железы, почек, мочевого пузыря)</t>
  </si>
  <si>
    <t>А04.18.001</t>
  </si>
  <si>
    <t xml:space="preserve"> Ультразвуковое исследование желудка (пищеводно-желудочный переход и пилорический отдел)</t>
  </si>
  <si>
    <t>А04.14.001</t>
  </si>
  <si>
    <t xml:space="preserve"> Ультразвуковое исследование печени</t>
  </si>
  <si>
    <t>А04.19.001</t>
  </si>
  <si>
    <t xml:space="preserve"> Ультразвуковое исследование сигмовидной и прямой кишки</t>
  </si>
  <si>
    <t>А04.20.001</t>
  </si>
  <si>
    <t xml:space="preserve"> Ультразвуковое исследование матки и придатков (трансабдоминальный датчик)</t>
  </si>
  <si>
    <t>А04.20.002</t>
  </si>
  <si>
    <t xml:space="preserve"> Ультразвуковое исследование молочных желез</t>
  </si>
  <si>
    <t>А04.21.002</t>
  </si>
  <si>
    <t xml:space="preserve"> Ультразвуковое исследование мошонки (яички, придатки)</t>
  </si>
  <si>
    <t>А04.22.001</t>
  </si>
  <si>
    <t xml:space="preserve"> Ультразвуковое исследование щитовидной железы</t>
  </si>
  <si>
    <t>А04.22.002</t>
  </si>
  <si>
    <t xml:space="preserve"> Ультразвуковое исследование надпочечников</t>
  </si>
  <si>
    <t>А04.22.003</t>
  </si>
  <si>
    <t xml:space="preserve"> Ультразвуковое исследование слюнных желез</t>
  </si>
  <si>
    <t>А04.23.001</t>
  </si>
  <si>
    <t xml:space="preserve"> Ультразвуковое исследование головного мозга (НСГ)</t>
  </si>
  <si>
    <t>А04.28.003; А04.28.001; А04.28.002</t>
  </si>
  <si>
    <t xml:space="preserve"> Ультразвуковое исследование почек и мочевого пузыря с микцией </t>
  </si>
  <si>
    <t>А04.28.002</t>
  </si>
  <si>
    <t xml:space="preserve"> Ультразвуковое исследование почек, проба с лазиксом </t>
  </si>
  <si>
    <t>А04.28.002.001-003</t>
  </si>
  <si>
    <t xml:space="preserve"> Комплексное ультразвуковое исследование почек, забрюшинного пространства и мочевого пузыря</t>
  </si>
  <si>
    <t>А04.28.001</t>
  </si>
  <si>
    <t xml:space="preserve"> Ультразвуковое исследование почек</t>
  </si>
  <si>
    <t>А04.14.002</t>
  </si>
  <si>
    <t xml:space="preserve"> Ультразвуковое исследование функции желчного пузыря </t>
  </si>
  <si>
    <t>Реабилитационно-восстановительное лечение:</t>
  </si>
  <si>
    <t>Медицинские услуги:</t>
  </si>
  <si>
    <t xml:space="preserve"> Реабилитационно-восстановительное лечение ребенка по профилю основного заболевания </t>
  </si>
  <si>
    <t>1 койко-день</t>
  </si>
  <si>
    <t>Сопутствующие Немедицинские услуги при реабилитационно-востановительном лечении (в т.ч. НДС 20%):</t>
  </si>
  <si>
    <t xml:space="preserve"> Размещение сопровождающего лица без лечения с питанием</t>
  </si>
  <si>
    <t xml:space="preserve"> Услуги в сфере общественного питания, включая производство и реализацию продукции:</t>
  </si>
  <si>
    <t>95000</t>
  </si>
  <si>
    <t xml:space="preserve"> Дополнительное питание для взрослого по уходу за ребенком (питание дополнительно к утвержденному меню для взрослых по уходу за ребенком при лечении в стационаре, согласно территориальной программе государственных гарантий ) : завтрак, ужин</t>
  </si>
  <si>
    <t>1 день                                                          (завтрак, ужин)</t>
  </si>
  <si>
    <t>95001</t>
  </si>
  <si>
    <t xml:space="preserve"> Питание взрослого по уходу за ребенком (альтернативное): завтрак, обед, полдник, ужин</t>
  </si>
  <si>
    <t>1 день                                                          (завтрак, обед,                                            полдник, ужин)</t>
  </si>
  <si>
    <t>НМУ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</si>
</sst>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_-* #,##0.00_р_._-;\-* #,##0.00_р_._-;_-* &quot;-&quot;??_р_._-;_-@_-"/>
    <numFmt numFmtId="166" formatCode="_-* #,##0_р_._-;\-* #,##0_р_._-;_-* &quot;-&quot;??_р_._-;_-@_-"/>
    <numFmt numFmtId="167" formatCode="_(* #,##0.00_);_(* \(#,##0.00\);_(* &quot;-&quot;??_);_(@_)"/>
    <numFmt numFmtId="168" formatCode="_(* #,##0_);_(* \(#,##0\);_(* &quot;-&quot;??_);_(@_)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4" fontId="6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</cellStyleXfs>
  <cellXfs count="72">
    <xf numFmtId="0" fontId="0" fillId="0" borderId="0" xfId="0"/>
    <xf numFmtId="0" fontId="14" fillId="0" borderId="1" xfId="4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1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0" fontId="9" fillId="2" borderId="1" xfId="2" applyFont="1" applyFill="1" applyBorder="1" applyAlignment="1">
      <alignment horizontal="center" vertical="top" wrapText="1"/>
    </xf>
    <xf numFmtId="0" fontId="13" fillId="2" borderId="2" xfId="2" applyFont="1" applyFill="1" applyBorder="1" applyAlignment="1">
      <alignment horizontal="center" vertical="top" wrapText="1"/>
    </xf>
    <xf numFmtId="0" fontId="13" fillId="2" borderId="3" xfId="2" applyFont="1" applyFill="1" applyBorder="1" applyAlignment="1">
      <alignment horizontal="center" vertical="top" wrapText="1"/>
    </xf>
    <xf numFmtId="0" fontId="13" fillId="2" borderId="4" xfId="2" applyFont="1" applyFill="1" applyBorder="1" applyAlignment="1">
      <alignment horizontal="center" vertical="top" wrapText="1"/>
    </xf>
    <xf numFmtId="0" fontId="12" fillId="0" borderId="2" xfId="2" applyFont="1" applyFill="1" applyBorder="1" applyAlignment="1">
      <alignment horizontal="center" vertical="top" wrapText="1"/>
    </xf>
    <xf numFmtId="0" fontId="12" fillId="0" borderId="3" xfId="2" applyFont="1" applyFill="1" applyBorder="1" applyAlignment="1">
      <alignment horizontal="center" vertical="top" wrapText="1"/>
    </xf>
    <xf numFmtId="0" fontId="12" fillId="0" borderId="4" xfId="2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14" fillId="0" borderId="1" xfId="4" applyFont="1" applyFill="1" applyBorder="1" applyAlignment="1">
      <alignment horizontal="left" vertical="top" wrapText="1"/>
    </xf>
    <xf numFmtId="0" fontId="9" fillId="0" borderId="5" xfId="2" applyFont="1" applyFill="1" applyBorder="1" applyAlignment="1">
      <alignment horizontal="left" vertical="top" wrapText="1"/>
    </xf>
    <xf numFmtId="49" fontId="15" fillId="0" borderId="2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1" fillId="0" borderId="1" xfId="2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horizontal="left" vertical="top" wrapText="1"/>
    </xf>
    <xf numFmtId="0" fontId="11" fillId="0" borderId="1" xfId="5" applyFont="1" applyFill="1" applyBorder="1" applyAlignment="1">
      <alignment horizontal="center" vertical="top" wrapText="1"/>
    </xf>
    <xf numFmtId="0" fontId="9" fillId="0" borderId="1" xfId="6" applyFont="1" applyFill="1" applyBorder="1" applyAlignment="1">
      <alignment horizontal="left" vertical="top" wrapText="1"/>
    </xf>
    <xf numFmtId="0" fontId="11" fillId="0" borderId="1" xfId="7" applyFont="1" applyFill="1" applyBorder="1" applyAlignment="1">
      <alignment horizontal="center" vertical="top" wrapText="1"/>
    </xf>
    <xf numFmtId="0" fontId="9" fillId="0" borderId="1" xfId="7" applyFont="1" applyFill="1" applyBorder="1" applyAlignment="1">
      <alignment horizontal="left" vertical="top" wrapText="1"/>
    </xf>
    <xf numFmtId="0" fontId="9" fillId="0" borderId="1" xfId="8" applyFont="1" applyFill="1" applyBorder="1" applyAlignment="1">
      <alignment horizontal="left" vertical="top" wrapText="1"/>
    </xf>
    <xf numFmtId="0" fontId="11" fillId="0" borderId="1" xfId="9" applyFont="1" applyFill="1" applyBorder="1" applyAlignment="1">
      <alignment horizontal="center" vertical="top" wrapText="1"/>
    </xf>
    <xf numFmtId="0" fontId="9" fillId="0" borderId="1" xfId="9" applyFont="1" applyFill="1" applyBorder="1" applyAlignment="1">
      <alignment horizontal="left" vertical="top" wrapText="1"/>
    </xf>
    <xf numFmtId="0" fontId="11" fillId="0" borderId="1" xfId="10" applyFont="1" applyFill="1" applyBorder="1" applyAlignment="1">
      <alignment horizontal="center" vertical="top" wrapText="1"/>
    </xf>
    <xf numFmtId="0" fontId="9" fillId="0" borderId="1" xfId="10" applyFont="1" applyFill="1" applyBorder="1" applyAlignment="1">
      <alignment horizontal="left" vertical="top" wrapText="1"/>
    </xf>
    <xf numFmtId="0" fontId="11" fillId="0" borderId="1" xfId="11" applyFont="1" applyFill="1" applyBorder="1" applyAlignment="1">
      <alignment horizontal="center" vertical="top" wrapText="1"/>
    </xf>
    <xf numFmtId="0" fontId="9" fillId="0" borderId="1" xfId="11" applyFont="1" applyFill="1" applyBorder="1" applyAlignment="1">
      <alignment horizontal="left" vertical="top" wrapText="1"/>
    </xf>
    <xf numFmtId="0" fontId="11" fillId="0" borderId="1" xfId="12" applyFont="1" applyFill="1" applyBorder="1" applyAlignment="1">
      <alignment horizontal="center" vertical="top" wrapText="1"/>
    </xf>
    <xf numFmtId="0" fontId="9" fillId="0" borderId="1" xfId="12" applyFont="1" applyFill="1" applyBorder="1" applyAlignment="1">
      <alignment horizontal="left" vertical="top" wrapText="1"/>
    </xf>
    <xf numFmtId="0" fontId="11" fillId="0" borderId="1" xfId="13" applyFont="1" applyFill="1" applyBorder="1" applyAlignment="1">
      <alignment horizontal="center" vertical="top" wrapText="1"/>
    </xf>
    <xf numFmtId="0" fontId="9" fillId="0" borderId="1" xfId="13" applyFont="1" applyFill="1" applyBorder="1" applyAlignment="1">
      <alignment horizontal="left" vertical="top" wrapText="1"/>
    </xf>
    <xf numFmtId="0" fontId="9" fillId="0" borderId="1" xfId="14" applyFont="1" applyFill="1" applyBorder="1" applyAlignment="1">
      <alignment horizontal="left" vertical="top" wrapText="1"/>
    </xf>
    <xf numFmtId="0" fontId="9" fillId="0" borderId="1" xfId="15" applyFont="1" applyFill="1" applyBorder="1" applyAlignment="1">
      <alignment horizontal="left" vertical="top" wrapText="1"/>
    </xf>
    <xf numFmtId="0" fontId="9" fillId="0" borderId="1" xfId="16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166" fontId="9" fillId="0" borderId="1" xfId="3" applyNumberFormat="1" applyFont="1" applyFill="1" applyBorder="1" applyAlignment="1">
      <alignment horizontal="center" vertical="top" wrapText="1"/>
    </xf>
    <xf numFmtId="0" fontId="3" fillId="2" borderId="2" xfId="2" applyFont="1" applyFill="1" applyBorder="1" applyAlignment="1">
      <alignment horizontal="center" vertical="top" wrapText="1"/>
    </xf>
    <xf numFmtId="0" fontId="3" fillId="2" borderId="3" xfId="2" applyFont="1" applyFill="1" applyBorder="1" applyAlignment="1">
      <alignment horizontal="center" vertical="top" wrapText="1"/>
    </xf>
    <xf numFmtId="0" fontId="3" fillId="2" borderId="4" xfId="2" applyFont="1" applyFill="1" applyBorder="1" applyAlignment="1">
      <alignment horizontal="center" vertical="top" wrapText="1"/>
    </xf>
    <xf numFmtId="166" fontId="9" fillId="0" borderId="4" xfId="3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49" fontId="9" fillId="2" borderId="1" xfId="0" applyNumberFormat="1" applyFont="1" applyFill="1" applyBorder="1" applyAlignment="1">
      <alignment horizontal="center" vertical="center"/>
    </xf>
    <xf numFmtId="168" fontId="9" fillId="0" borderId="1" xfId="17" applyNumberFormat="1" applyFont="1" applyFill="1" applyBorder="1" applyAlignment="1">
      <alignment horizontal="center" vertical="center"/>
    </xf>
    <xf numFmtId="0" fontId="16" fillId="0" borderId="1" xfId="0" applyFont="1" applyBorder="1"/>
  </cellXfs>
  <cellStyles count="18">
    <cellStyle name="Денежный 3" xfId="1"/>
    <cellStyle name="Обычный" xfId="0" builtinId="0"/>
    <cellStyle name="Обычный 11" xfId="8"/>
    <cellStyle name="Обычный 13" xfId="9"/>
    <cellStyle name="Обычный 14" xfId="10"/>
    <cellStyle name="Обычный 15" xfId="11"/>
    <cellStyle name="Обычный 16" xfId="12"/>
    <cellStyle name="Обычный 17" xfId="13"/>
    <cellStyle name="Обычный 18" xfId="14"/>
    <cellStyle name="Обычный 2" xfId="2"/>
    <cellStyle name="Обычный 21" xfId="15"/>
    <cellStyle name="Обычный 24" xfId="16"/>
    <cellStyle name="Обычный 33" xfId="4"/>
    <cellStyle name="Обычный 6" xfId="5"/>
    <cellStyle name="Обычный 7" xfId="6"/>
    <cellStyle name="Обычный 9" xfId="7"/>
    <cellStyle name="Финансовый 2" xfId="3"/>
    <cellStyle name="Финансовый 4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abSelected="1" workbookViewId="0">
      <selection activeCell="D94" sqref="D94"/>
    </sheetView>
  </sheetViews>
  <sheetFormatPr defaultRowHeight="15.05" x14ac:dyDescent="0.3"/>
  <cols>
    <col min="3" max="3" width="20.6640625" customWidth="1"/>
    <col min="4" max="4" width="51.44140625" customWidth="1"/>
    <col min="5" max="5" width="15.88671875" customWidth="1"/>
    <col min="6" max="6" width="15.21875" customWidth="1"/>
  </cols>
  <sheetData>
    <row r="1" spans="1:6" ht="74.650000000000006" x14ac:dyDescent="0.3">
      <c r="A1" s="2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6" t="s">
        <v>5</v>
      </c>
    </row>
    <row r="2" spans="1:6" x14ac:dyDescent="0.3">
      <c r="A2" s="7" t="s">
        <v>6</v>
      </c>
      <c r="B2" s="7" t="s">
        <v>7</v>
      </c>
      <c r="C2" s="8">
        <v>3</v>
      </c>
      <c r="D2" s="9">
        <v>4</v>
      </c>
      <c r="E2" s="7" t="s">
        <v>8</v>
      </c>
      <c r="F2" s="8">
        <v>6</v>
      </c>
    </row>
    <row r="3" spans="1:6" x14ac:dyDescent="0.3">
      <c r="A3" s="55"/>
      <c r="B3" s="55"/>
      <c r="C3" s="10" t="s">
        <v>9</v>
      </c>
      <c r="D3" s="10"/>
      <c r="E3" s="10"/>
      <c r="F3" s="10"/>
    </row>
    <row r="4" spans="1:6" x14ac:dyDescent="0.3">
      <c r="A4" s="11">
        <v>6</v>
      </c>
      <c r="B4" s="11">
        <v>6000</v>
      </c>
      <c r="C4" s="12"/>
      <c r="D4" s="13" t="s">
        <v>10</v>
      </c>
      <c r="E4" s="12" t="s">
        <v>11</v>
      </c>
      <c r="F4" s="56">
        <v>1055</v>
      </c>
    </row>
    <row r="5" spans="1:6" x14ac:dyDescent="0.3">
      <c r="A5" s="11">
        <v>6</v>
      </c>
      <c r="B5" s="11">
        <f t="shared" ref="B5:B13" si="0">1+B4</f>
        <v>6001</v>
      </c>
      <c r="C5" s="12"/>
      <c r="D5" s="13" t="s">
        <v>12</v>
      </c>
      <c r="E5" s="12" t="s">
        <v>11</v>
      </c>
      <c r="F5" s="56">
        <v>700</v>
      </c>
    </row>
    <row r="6" spans="1:6" x14ac:dyDescent="0.3">
      <c r="A6" s="4"/>
      <c r="B6" s="14" t="s">
        <v>13</v>
      </c>
      <c r="C6" s="14"/>
      <c r="D6" s="14"/>
      <c r="E6" s="14"/>
      <c r="F6" s="14"/>
    </row>
    <row r="7" spans="1:6" x14ac:dyDescent="0.3">
      <c r="A7" s="4"/>
      <c r="B7" s="14" t="s">
        <v>14</v>
      </c>
      <c r="C7" s="14"/>
      <c r="D7" s="14"/>
      <c r="E7" s="14"/>
      <c r="F7" s="14"/>
    </row>
    <row r="8" spans="1:6" x14ac:dyDescent="0.3">
      <c r="A8" s="15"/>
      <c r="B8" s="15"/>
      <c r="C8" s="16" t="s">
        <v>15</v>
      </c>
      <c r="D8" s="17"/>
      <c r="E8" s="17"/>
      <c r="F8" s="18"/>
    </row>
    <row r="9" spans="1:6" ht="28.8" x14ac:dyDescent="0.3">
      <c r="A9" s="11">
        <v>6</v>
      </c>
      <c r="B9" s="11">
        <v>60100</v>
      </c>
      <c r="C9" s="12" t="s">
        <v>16</v>
      </c>
      <c r="D9" s="13" t="s">
        <v>17</v>
      </c>
      <c r="E9" s="12" t="s">
        <v>18</v>
      </c>
      <c r="F9" s="56">
        <v>75</v>
      </c>
    </row>
    <row r="10" spans="1:6" ht="28.8" x14ac:dyDescent="0.3">
      <c r="A10" s="11">
        <v>6</v>
      </c>
      <c r="B10" s="11">
        <f t="shared" si="0"/>
        <v>60101</v>
      </c>
      <c r="C10" s="12" t="s">
        <v>19</v>
      </c>
      <c r="D10" s="13" t="s">
        <v>20</v>
      </c>
      <c r="E10" s="12" t="s">
        <v>18</v>
      </c>
      <c r="F10" s="56">
        <v>75</v>
      </c>
    </row>
    <row r="11" spans="1:6" ht="28.8" x14ac:dyDescent="0.3">
      <c r="A11" s="11">
        <v>6</v>
      </c>
      <c r="B11" s="11">
        <f t="shared" si="0"/>
        <v>60102</v>
      </c>
      <c r="C11" s="12" t="s">
        <v>21</v>
      </c>
      <c r="D11" s="13" t="s">
        <v>22</v>
      </c>
      <c r="E11" s="12" t="s">
        <v>18</v>
      </c>
      <c r="F11" s="56">
        <v>100</v>
      </c>
    </row>
    <row r="12" spans="1:6" ht="28.8" x14ac:dyDescent="0.3">
      <c r="A12" s="11">
        <v>6</v>
      </c>
      <c r="B12" s="11">
        <f t="shared" si="0"/>
        <v>60103</v>
      </c>
      <c r="C12" s="12" t="s">
        <v>23</v>
      </c>
      <c r="D12" s="13" t="s">
        <v>24</v>
      </c>
      <c r="E12" s="12" t="s">
        <v>18</v>
      </c>
      <c r="F12" s="56">
        <v>100</v>
      </c>
    </row>
    <row r="13" spans="1:6" ht="28.8" x14ac:dyDescent="0.3">
      <c r="A13" s="11">
        <v>6</v>
      </c>
      <c r="B13" s="11">
        <f t="shared" si="0"/>
        <v>60104</v>
      </c>
      <c r="C13" s="12" t="s">
        <v>25</v>
      </c>
      <c r="D13" s="13" t="s">
        <v>26</v>
      </c>
      <c r="E13" s="12" t="s">
        <v>18</v>
      </c>
      <c r="F13" s="56">
        <v>100</v>
      </c>
    </row>
    <row r="14" spans="1:6" x14ac:dyDescent="0.3">
      <c r="A14" s="11"/>
      <c r="B14" s="11"/>
      <c r="C14" s="19" t="s">
        <v>27</v>
      </c>
      <c r="D14" s="20"/>
      <c r="E14" s="20"/>
      <c r="F14" s="21"/>
    </row>
    <row r="15" spans="1:6" x14ac:dyDescent="0.3">
      <c r="A15" s="11"/>
      <c r="B15" s="11"/>
      <c r="C15" s="19" t="s">
        <v>28</v>
      </c>
      <c r="D15" s="20"/>
      <c r="E15" s="20"/>
      <c r="F15" s="21"/>
    </row>
    <row r="16" spans="1:6" x14ac:dyDescent="0.3">
      <c r="A16" s="15"/>
      <c r="B16" s="15"/>
      <c r="C16" s="57" t="s">
        <v>29</v>
      </c>
      <c r="D16" s="58"/>
      <c r="E16" s="58"/>
      <c r="F16" s="59"/>
    </row>
    <row r="17" spans="1:6" x14ac:dyDescent="0.3">
      <c r="A17" s="11">
        <v>6</v>
      </c>
      <c r="B17" s="11">
        <v>60450</v>
      </c>
      <c r="C17" s="12" t="s">
        <v>30</v>
      </c>
      <c r="D17" s="13" t="s">
        <v>31</v>
      </c>
      <c r="E17" s="12" t="s">
        <v>18</v>
      </c>
      <c r="F17" s="56">
        <v>350</v>
      </c>
    </row>
    <row r="18" spans="1:6" ht="39.299999999999997" x14ac:dyDescent="0.3">
      <c r="A18" s="11">
        <v>6</v>
      </c>
      <c r="B18" s="11">
        <f t="shared" ref="B18:B26" si="1">1+B17</f>
        <v>60451</v>
      </c>
      <c r="C18" s="12" t="s">
        <v>32</v>
      </c>
      <c r="D18" s="13" t="s">
        <v>33</v>
      </c>
      <c r="E18" s="12" t="s">
        <v>18</v>
      </c>
      <c r="F18" s="56">
        <v>900</v>
      </c>
    </row>
    <row r="19" spans="1:6" ht="28.8" x14ac:dyDescent="0.3">
      <c r="A19" s="11">
        <v>6</v>
      </c>
      <c r="B19" s="11">
        <f t="shared" si="1"/>
        <v>60452</v>
      </c>
      <c r="C19" s="12" t="s">
        <v>34</v>
      </c>
      <c r="D19" s="13" t="s">
        <v>35</v>
      </c>
      <c r="E19" s="12" t="s">
        <v>18</v>
      </c>
      <c r="F19" s="56">
        <v>200</v>
      </c>
    </row>
    <row r="20" spans="1:6" x14ac:dyDescent="0.3">
      <c r="A20" s="11">
        <v>6</v>
      </c>
      <c r="B20" s="11">
        <f t="shared" si="1"/>
        <v>60453</v>
      </c>
      <c r="C20" s="12" t="s">
        <v>36</v>
      </c>
      <c r="D20" s="13" t="s">
        <v>37</v>
      </c>
      <c r="E20" s="12" t="s">
        <v>18</v>
      </c>
      <c r="F20" s="56">
        <v>400</v>
      </c>
    </row>
    <row r="21" spans="1:6" ht="28.8" x14ac:dyDescent="0.3">
      <c r="A21" s="11">
        <v>6</v>
      </c>
      <c r="B21" s="11">
        <f t="shared" si="1"/>
        <v>60454</v>
      </c>
      <c r="C21" s="12" t="s">
        <v>38</v>
      </c>
      <c r="D21" s="13" t="s">
        <v>39</v>
      </c>
      <c r="E21" s="12" t="s">
        <v>18</v>
      </c>
      <c r="F21" s="56">
        <v>380</v>
      </c>
    </row>
    <row r="22" spans="1:6" ht="28.8" x14ac:dyDescent="0.3">
      <c r="A22" s="11">
        <v>6</v>
      </c>
      <c r="B22" s="11">
        <f t="shared" si="1"/>
        <v>60455</v>
      </c>
      <c r="C22" s="12" t="s">
        <v>40</v>
      </c>
      <c r="D22" s="13" t="s">
        <v>41</v>
      </c>
      <c r="E22" s="12" t="s">
        <v>18</v>
      </c>
      <c r="F22" s="56">
        <v>350</v>
      </c>
    </row>
    <row r="23" spans="1:6" ht="43.2" x14ac:dyDescent="0.3">
      <c r="A23" s="11">
        <v>6</v>
      </c>
      <c r="B23" s="11">
        <f t="shared" si="1"/>
        <v>60456</v>
      </c>
      <c r="C23" s="12" t="s">
        <v>42</v>
      </c>
      <c r="D23" s="13" t="s">
        <v>43</v>
      </c>
      <c r="E23" s="12" t="s">
        <v>18</v>
      </c>
      <c r="F23" s="56">
        <v>335</v>
      </c>
    </row>
    <row r="24" spans="1:6" ht="43.2" x14ac:dyDescent="0.3">
      <c r="A24" s="11">
        <v>6</v>
      </c>
      <c r="B24" s="11">
        <f t="shared" si="1"/>
        <v>60457</v>
      </c>
      <c r="C24" s="12" t="s">
        <v>42</v>
      </c>
      <c r="D24" s="13" t="s">
        <v>44</v>
      </c>
      <c r="E24" s="12" t="s">
        <v>18</v>
      </c>
      <c r="F24" s="56">
        <v>335</v>
      </c>
    </row>
    <row r="25" spans="1:6" x14ac:dyDescent="0.3">
      <c r="A25" s="11">
        <v>6</v>
      </c>
      <c r="B25" s="11">
        <f t="shared" si="1"/>
        <v>60458</v>
      </c>
      <c r="C25" s="12" t="s">
        <v>45</v>
      </c>
      <c r="D25" s="22" t="s">
        <v>46</v>
      </c>
      <c r="E25" s="12" t="s">
        <v>18</v>
      </c>
      <c r="F25" s="56">
        <v>310</v>
      </c>
    </row>
    <row r="26" spans="1:6" x14ac:dyDescent="0.3">
      <c r="A26" s="11">
        <v>6</v>
      </c>
      <c r="B26" s="11">
        <f t="shared" si="1"/>
        <v>60459</v>
      </c>
      <c r="C26" s="12" t="s">
        <v>47</v>
      </c>
      <c r="D26" s="13" t="s">
        <v>48</v>
      </c>
      <c r="E26" s="12" t="s">
        <v>18</v>
      </c>
      <c r="F26" s="56">
        <v>450</v>
      </c>
    </row>
    <row r="27" spans="1:6" x14ac:dyDescent="0.3">
      <c r="A27" s="15"/>
      <c r="B27" s="15"/>
      <c r="C27" s="26" t="s">
        <v>49</v>
      </c>
      <c r="D27" s="27"/>
      <c r="E27" s="27"/>
      <c r="F27" s="28"/>
    </row>
    <row r="28" spans="1:6" x14ac:dyDescent="0.3">
      <c r="A28" s="11">
        <v>6</v>
      </c>
      <c r="B28" s="11">
        <v>60650</v>
      </c>
      <c r="C28" s="12" t="s">
        <v>50</v>
      </c>
      <c r="D28" s="13" t="s">
        <v>51</v>
      </c>
      <c r="E28" s="12" t="s">
        <v>18</v>
      </c>
      <c r="F28" s="56">
        <v>450</v>
      </c>
    </row>
    <row r="29" spans="1:6" x14ac:dyDescent="0.3">
      <c r="A29" s="15"/>
      <c r="B29" s="15"/>
      <c r="C29" s="26" t="s">
        <v>52</v>
      </c>
      <c r="D29" s="27"/>
      <c r="E29" s="27"/>
      <c r="F29" s="28"/>
    </row>
    <row r="30" spans="1:6" x14ac:dyDescent="0.3">
      <c r="A30" s="11">
        <v>6</v>
      </c>
      <c r="B30" s="11">
        <v>60900</v>
      </c>
      <c r="C30" s="12" t="s">
        <v>53</v>
      </c>
      <c r="D30" s="13" t="s">
        <v>54</v>
      </c>
      <c r="E30" s="12" t="s">
        <v>18</v>
      </c>
      <c r="F30" s="60">
        <v>300</v>
      </c>
    </row>
    <row r="31" spans="1:6" x14ac:dyDescent="0.3">
      <c r="A31" s="11">
        <v>6</v>
      </c>
      <c r="B31" s="11">
        <f t="shared" ref="B31:B49" si="2">1+B30</f>
        <v>60901</v>
      </c>
      <c r="C31" s="12" t="s">
        <v>55</v>
      </c>
      <c r="D31" s="13" t="s">
        <v>56</v>
      </c>
      <c r="E31" s="12" t="s">
        <v>18</v>
      </c>
      <c r="F31" s="60">
        <v>200</v>
      </c>
    </row>
    <row r="32" spans="1:6" ht="26.2" x14ac:dyDescent="0.3">
      <c r="A32" s="11">
        <v>6</v>
      </c>
      <c r="B32" s="11">
        <f t="shared" si="2"/>
        <v>60902</v>
      </c>
      <c r="C32" s="12" t="s">
        <v>57</v>
      </c>
      <c r="D32" s="22" t="s">
        <v>58</v>
      </c>
      <c r="E32" s="12" t="s">
        <v>59</v>
      </c>
      <c r="F32" s="56">
        <v>124</v>
      </c>
    </row>
    <row r="33" spans="1:6" x14ac:dyDescent="0.3">
      <c r="A33" s="11">
        <v>6</v>
      </c>
      <c r="B33" s="11">
        <f t="shared" si="2"/>
        <v>60903</v>
      </c>
      <c r="C33" s="12" t="s">
        <v>60</v>
      </c>
      <c r="D33" s="13" t="s">
        <v>61</v>
      </c>
      <c r="E33" s="12" t="s">
        <v>18</v>
      </c>
      <c r="F33" s="60">
        <v>250</v>
      </c>
    </row>
    <row r="34" spans="1:6" ht="26.2" x14ac:dyDescent="0.3">
      <c r="A34" s="11">
        <v>6</v>
      </c>
      <c r="B34" s="11">
        <f t="shared" si="2"/>
        <v>60904</v>
      </c>
      <c r="C34" s="12" t="s">
        <v>62</v>
      </c>
      <c r="D34" s="22" t="s">
        <v>63</v>
      </c>
      <c r="E34" s="12" t="s">
        <v>64</v>
      </c>
      <c r="F34" s="56">
        <v>82.5</v>
      </c>
    </row>
    <row r="35" spans="1:6" ht="26.2" x14ac:dyDescent="0.3">
      <c r="A35" s="11">
        <v>6</v>
      </c>
      <c r="B35" s="11">
        <f t="shared" si="2"/>
        <v>60905</v>
      </c>
      <c r="C35" s="12" t="s">
        <v>65</v>
      </c>
      <c r="D35" s="13" t="s">
        <v>66</v>
      </c>
      <c r="E35" s="12" t="s">
        <v>18</v>
      </c>
      <c r="F35" s="60">
        <v>220</v>
      </c>
    </row>
    <row r="36" spans="1:6" x14ac:dyDescent="0.3">
      <c r="A36" s="11">
        <v>6</v>
      </c>
      <c r="B36" s="11">
        <f t="shared" si="2"/>
        <v>60906</v>
      </c>
      <c r="C36" s="12" t="s">
        <v>67</v>
      </c>
      <c r="D36" s="13" t="s">
        <v>68</v>
      </c>
      <c r="E36" s="12" t="s">
        <v>18</v>
      </c>
      <c r="F36" s="60">
        <v>240</v>
      </c>
    </row>
    <row r="37" spans="1:6" x14ac:dyDescent="0.3">
      <c r="A37" s="11">
        <v>6</v>
      </c>
      <c r="B37" s="11">
        <f t="shared" si="2"/>
        <v>60907</v>
      </c>
      <c r="C37" s="12" t="s">
        <v>69</v>
      </c>
      <c r="D37" s="13" t="s">
        <v>70</v>
      </c>
      <c r="E37" s="12" t="s">
        <v>18</v>
      </c>
      <c r="F37" s="60">
        <v>250</v>
      </c>
    </row>
    <row r="38" spans="1:6" x14ac:dyDescent="0.3">
      <c r="A38" s="11">
        <v>6</v>
      </c>
      <c r="B38" s="11">
        <f t="shared" si="2"/>
        <v>60908</v>
      </c>
      <c r="C38" s="12" t="s">
        <v>71</v>
      </c>
      <c r="D38" s="13" t="s">
        <v>72</v>
      </c>
      <c r="E38" s="12" t="s">
        <v>18</v>
      </c>
      <c r="F38" s="60">
        <v>150</v>
      </c>
    </row>
    <row r="39" spans="1:6" x14ac:dyDescent="0.3">
      <c r="A39" s="11">
        <v>6</v>
      </c>
      <c r="B39" s="11">
        <f t="shared" si="2"/>
        <v>60909</v>
      </c>
      <c r="C39" s="12" t="s">
        <v>73</v>
      </c>
      <c r="D39" s="13" t="s">
        <v>74</v>
      </c>
      <c r="E39" s="12" t="s">
        <v>18</v>
      </c>
      <c r="F39" s="60">
        <v>200</v>
      </c>
    </row>
    <row r="40" spans="1:6" ht="26.2" x14ac:dyDescent="0.3">
      <c r="A40" s="11">
        <v>6</v>
      </c>
      <c r="B40" s="11">
        <f t="shared" si="2"/>
        <v>60910</v>
      </c>
      <c r="C40" s="12" t="s">
        <v>75</v>
      </c>
      <c r="D40" s="13" t="s">
        <v>76</v>
      </c>
      <c r="E40" s="12" t="s">
        <v>18</v>
      </c>
      <c r="F40" s="60">
        <v>200</v>
      </c>
    </row>
    <row r="41" spans="1:6" x14ac:dyDescent="0.3">
      <c r="A41" s="11">
        <v>6</v>
      </c>
      <c r="B41" s="11">
        <f t="shared" si="2"/>
        <v>60911</v>
      </c>
      <c r="C41" s="12" t="s">
        <v>60</v>
      </c>
      <c r="D41" s="13" t="s">
        <v>77</v>
      </c>
      <c r="E41" s="12" t="s">
        <v>18</v>
      </c>
      <c r="F41" s="60">
        <v>220</v>
      </c>
    </row>
    <row r="42" spans="1:6" ht="28.8" x14ac:dyDescent="0.3">
      <c r="A42" s="11">
        <v>6</v>
      </c>
      <c r="B42" s="11">
        <f t="shared" si="2"/>
        <v>60912</v>
      </c>
      <c r="C42" s="12" t="s">
        <v>78</v>
      </c>
      <c r="D42" s="13" t="s">
        <v>79</v>
      </c>
      <c r="E42" s="12" t="s">
        <v>18</v>
      </c>
      <c r="F42" s="60">
        <v>200</v>
      </c>
    </row>
    <row r="43" spans="1:6" ht="28.8" x14ac:dyDescent="0.3">
      <c r="A43" s="11">
        <v>6</v>
      </c>
      <c r="B43" s="11">
        <f t="shared" si="2"/>
        <v>60913</v>
      </c>
      <c r="C43" s="12" t="s">
        <v>80</v>
      </c>
      <c r="D43" s="13" t="s">
        <v>81</v>
      </c>
      <c r="E43" s="12" t="s">
        <v>18</v>
      </c>
      <c r="F43" s="60">
        <v>750</v>
      </c>
    </row>
    <row r="44" spans="1:6" ht="28.8" x14ac:dyDescent="0.3">
      <c r="A44" s="11">
        <v>6</v>
      </c>
      <c r="B44" s="11">
        <f t="shared" si="2"/>
        <v>60914</v>
      </c>
      <c r="C44" s="12" t="s">
        <v>82</v>
      </c>
      <c r="D44" s="13" t="s">
        <v>83</v>
      </c>
      <c r="E44" s="12" t="s">
        <v>18</v>
      </c>
      <c r="F44" s="60">
        <v>250</v>
      </c>
    </row>
    <row r="45" spans="1:6" ht="28.8" x14ac:dyDescent="0.3">
      <c r="A45" s="11">
        <v>6</v>
      </c>
      <c r="B45" s="11">
        <f t="shared" si="2"/>
        <v>60915</v>
      </c>
      <c r="C45" s="12" t="s">
        <v>84</v>
      </c>
      <c r="D45" s="23" t="s">
        <v>85</v>
      </c>
      <c r="E45" s="12" t="s">
        <v>18</v>
      </c>
      <c r="F45" s="56">
        <v>500</v>
      </c>
    </row>
    <row r="46" spans="1:6" ht="28.8" x14ac:dyDescent="0.3">
      <c r="A46" s="11">
        <v>6</v>
      </c>
      <c r="B46" s="11">
        <f t="shared" si="2"/>
        <v>60916</v>
      </c>
      <c r="C46" s="12" t="s">
        <v>84</v>
      </c>
      <c r="D46" s="23" t="s">
        <v>86</v>
      </c>
      <c r="E46" s="12" t="s">
        <v>18</v>
      </c>
      <c r="F46" s="56">
        <v>600</v>
      </c>
    </row>
    <row r="47" spans="1:6" ht="28.8" x14ac:dyDescent="0.3">
      <c r="A47" s="11">
        <v>6</v>
      </c>
      <c r="B47" s="11">
        <f t="shared" si="2"/>
        <v>60917</v>
      </c>
      <c r="C47" s="12" t="s">
        <v>84</v>
      </c>
      <c r="D47" s="23" t="s">
        <v>87</v>
      </c>
      <c r="E47" s="12" t="s">
        <v>88</v>
      </c>
      <c r="F47" s="56">
        <v>150</v>
      </c>
    </row>
    <row r="48" spans="1:6" ht="28.8" x14ac:dyDescent="0.3">
      <c r="A48" s="11">
        <v>6</v>
      </c>
      <c r="B48" s="11">
        <f t="shared" si="2"/>
        <v>60918</v>
      </c>
      <c r="C48" s="12" t="s">
        <v>84</v>
      </c>
      <c r="D48" s="23" t="s">
        <v>89</v>
      </c>
      <c r="E48" s="12" t="s">
        <v>88</v>
      </c>
      <c r="F48" s="56">
        <v>180</v>
      </c>
    </row>
    <row r="49" spans="1:6" ht="43.2" x14ac:dyDescent="0.3">
      <c r="A49" s="11">
        <v>6</v>
      </c>
      <c r="B49" s="11">
        <f t="shared" si="2"/>
        <v>60919</v>
      </c>
      <c r="C49" s="12" t="s">
        <v>90</v>
      </c>
      <c r="D49" s="24" t="s">
        <v>91</v>
      </c>
      <c r="E49" s="12" t="s">
        <v>18</v>
      </c>
      <c r="F49" s="60">
        <v>300</v>
      </c>
    </row>
    <row r="50" spans="1:6" ht="28.8" x14ac:dyDescent="0.3">
      <c r="A50" s="11">
        <v>6</v>
      </c>
      <c r="B50" s="11">
        <v>60920</v>
      </c>
      <c r="C50" s="12" t="s">
        <v>92</v>
      </c>
      <c r="D50" s="24" t="s">
        <v>93</v>
      </c>
      <c r="E50" s="12" t="s">
        <v>18</v>
      </c>
      <c r="F50" s="60">
        <v>220</v>
      </c>
    </row>
    <row r="51" spans="1:6" x14ac:dyDescent="0.3">
      <c r="A51" s="11"/>
      <c r="B51" s="11"/>
      <c r="C51" s="25" t="s">
        <v>94</v>
      </c>
      <c r="D51" s="61"/>
      <c r="E51" s="61"/>
      <c r="F51" s="62"/>
    </row>
    <row r="52" spans="1:6" x14ac:dyDescent="0.3">
      <c r="A52" s="11"/>
      <c r="B52" s="11"/>
      <c r="C52" s="25" t="s">
        <v>95</v>
      </c>
      <c r="D52" s="61"/>
      <c r="E52" s="61"/>
      <c r="F52" s="62"/>
    </row>
    <row r="53" spans="1:6" x14ac:dyDescent="0.3">
      <c r="A53" s="15"/>
      <c r="B53" s="15"/>
      <c r="C53" s="26" t="s">
        <v>96</v>
      </c>
      <c r="D53" s="27"/>
      <c r="E53" s="27"/>
      <c r="F53" s="28"/>
    </row>
    <row r="54" spans="1:6" x14ac:dyDescent="0.3">
      <c r="A54" s="11">
        <v>6</v>
      </c>
      <c r="B54" s="11">
        <f>1+B49</f>
        <v>60920</v>
      </c>
      <c r="C54" s="12" t="s">
        <v>97</v>
      </c>
      <c r="D54" s="22" t="s">
        <v>98</v>
      </c>
      <c r="E54" s="12" t="s">
        <v>18</v>
      </c>
      <c r="F54" s="56">
        <v>421</v>
      </c>
    </row>
    <row r="55" spans="1:6" ht="65.45" x14ac:dyDescent="0.3">
      <c r="A55" s="11">
        <v>6</v>
      </c>
      <c r="B55" s="11">
        <f>1+B54</f>
        <v>60921</v>
      </c>
      <c r="C55" s="12" t="s">
        <v>99</v>
      </c>
      <c r="D55" s="22" t="s">
        <v>100</v>
      </c>
      <c r="E55" s="12" t="s">
        <v>18</v>
      </c>
      <c r="F55" s="56">
        <v>278</v>
      </c>
    </row>
    <row r="56" spans="1:6" x14ac:dyDescent="0.3">
      <c r="A56" s="15"/>
      <c r="B56" s="15"/>
      <c r="C56" s="29" t="s">
        <v>101</v>
      </c>
      <c r="D56" s="30"/>
      <c r="E56" s="30"/>
      <c r="F56" s="31"/>
    </row>
    <row r="57" spans="1:6" x14ac:dyDescent="0.3">
      <c r="A57" s="11"/>
      <c r="B57" s="11"/>
      <c r="C57" s="32" t="s">
        <v>102</v>
      </c>
      <c r="D57" s="33"/>
      <c r="E57" s="33"/>
      <c r="F57" s="34"/>
    </row>
    <row r="58" spans="1:6" ht="57.6" x14ac:dyDescent="0.3">
      <c r="A58" s="11">
        <v>6</v>
      </c>
      <c r="B58" s="11">
        <v>66000</v>
      </c>
      <c r="C58" s="12" t="s">
        <v>103</v>
      </c>
      <c r="D58" s="13" t="s">
        <v>104</v>
      </c>
      <c r="E58" s="12" t="s">
        <v>18</v>
      </c>
      <c r="F58" s="56">
        <v>530</v>
      </c>
    </row>
    <row r="59" spans="1:6" ht="28.8" x14ac:dyDescent="0.3">
      <c r="A59" s="11">
        <v>6</v>
      </c>
      <c r="B59" s="11">
        <f t="shared" ref="B59:B64" si="3">1+B58</f>
        <v>66001</v>
      </c>
      <c r="C59" s="12" t="s">
        <v>105</v>
      </c>
      <c r="D59" s="13" t="s">
        <v>106</v>
      </c>
      <c r="E59" s="12" t="s">
        <v>18</v>
      </c>
      <c r="F59" s="56">
        <v>690</v>
      </c>
    </row>
    <row r="60" spans="1:6" x14ac:dyDescent="0.3">
      <c r="A60" s="11">
        <v>6</v>
      </c>
      <c r="B60" s="11">
        <f t="shared" si="3"/>
        <v>66002</v>
      </c>
      <c r="C60" s="12" t="s">
        <v>107</v>
      </c>
      <c r="D60" s="13" t="s">
        <v>108</v>
      </c>
      <c r="E60" s="12" t="s">
        <v>18</v>
      </c>
      <c r="F60" s="56">
        <v>300</v>
      </c>
    </row>
    <row r="61" spans="1:6" ht="28.8" x14ac:dyDescent="0.3">
      <c r="A61" s="11">
        <v>6</v>
      </c>
      <c r="B61" s="11">
        <f t="shared" si="3"/>
        <v>66003</v>
      </c>
      <c r="C61" s="12" t="s">
        <v>109</v>
      </c>
      <c r="D61" s="13" t="s">
        <v>110</v>
      </c>
      <c r="E61" s="12" t="s">
        <v>18</v>
      </c>
      <c r="F61" s="56">
        <v>550</v>
      </c>
    </row>
    <row r="62" spans="1:6" ht="28.8" x14ac:dyDescent="0.3">
      <c r="A62" s="11">
        <v>6</v>
      </c>
      <c r="B62" s="11">
        <f t="shared" si="3"/>
        <v>66004</v>
      </c>
      <c r="C62" s="12" t="s">
        <v>109</v>
      </c>
      <c r="D62" s="13" t="s">
        <v>111</v>
      </c>
      <c r="E62" s="12" t="s">
        <v>18</v>
      </c>
      <c r="F62" s="56">
        <v>700</v>
      </c>
    </row>
    <row r="63" spans="1:6" ht="43.2" x14ac:dyDescent="0.3">
      <c r="A63" s="11">
        <v>6</v>
      </c>
      <c r="B63" s="11">
        <f t="shared" si="3"/>
        <v>66005</v>
      </c>
      <c r="C63" s="12" t="s">
        <v>109</v>
      </c>
      <c r="D63" s="13" t="s">
        <v>112</v>
      </c>
      <c r="E63" s="12" t="s">
        <v>18</v>
      </c>
      <c r="F63" s="56">
        <v>1100</v>
      </c>
    </row>
    <row r="64" spans="1:6" ht="28.8" x14ac:dyDescent="0.3">
      <c r="A64" s="11">
        <v>6</v>
      </c>
      <c r="B64" s="11">
        <f t="shared" si="3"/>
        <v>66006</v>
      </c>
      <c r="C64" s="12" t="s">
        <v>109</v>
      </c>
      <c r="D64" s="13" t="s">
        <v>113</v>
      </c>
      <c r="E64" s="12" t="s">
        <v>18</v>
      </c>
      <c r="F64" s="56">
        <v>650</v>
      </c>
    </row>
    <row r="65" spans="1:6" x14ac:dyDescent="0.3">
      <c r="A65" s="11"/>
      <c r="B65" s="11"/>
      <c r="C65" s="32" t="s">
        <v>114</v>
      </c>
      <c r="D65" s="33"/>
      <c r="E65" s="33"/>
      <c r="F65" s="34"/>
    </row>
    <row r="66" spans="1:6" ht="28.8" x14ac:dyDescent="0.3">
      <c r="A66" s="11">
        <v>6</v>
      </c>
      <c r="B66" s="11">
        <v>66100</v>
      </c>
      <c r="C66" s="35" t="s">
        <v>115</v>
      </c>
      <c r="D66" s="36" t="s">
        <v>116</v>
      </c>
      <c r="E66" s="35" t="s">
        <v>18</v>
      </c>
      <c r="F66" s="60">
        <v>750</v>
      </c>
    </row>
    <row r="67" spans="1:6" ht="43.2" x14ac:dyDescent="0.3">
      <c r="A67" s="11">
        <v>6</v>
      </c>
      <c r="B67" s="11">
        <f t="shared" ref="B67:B87" si="4">1+B66</f>
        <v>66101</v>
      </c>
      <c r="C67" s="35" t="s">
        <v>117</v>
      </c>
      <c r="D67" s="36" t="s">
        <v>118</v>
      </c>
      <c r="E67" s="35" t="s">
        <v>18</v>
      </c>
      <c r="F67" s="60">
        <v>750</v>
      </c>
    </row>
    <row r="68" spans="1:6" ht="28.8" x14ac:dyDescent="0.3">
      <c r="A68" s="11">
        <v>6</v>
      </c>
      <c r="B68" s="11">
        <f t="shared" si="4"/>
        <v>66102</v>
      </c>
      <c r="C68" s="35" t="s">
        <v>119</v>
      </c>
      <c r="D68" s="36" t="s">
        <v>120</v>
      </c>
      <c r="E68" s="35" t="s">
        <v>18</v>
      </c>
      <c r="F68" s="60">
        <v>820</v>
      </c>
    </row>
    <row r="69" spans="1:6" ht="28.8" x14ac:dyDescent="0.3">
      <c r="A69" s="11">
        <v>6</v>
      </c>
      <c r="B69" s="11">
        <f t="shared" si="4"/>
        <v>66103</v>
      </c>
      <c r="C69" s="37" t="s">
        <v>121</v>
      </c>
      <c r="D69" s="38" t="s">
        <v>122</v>
      </c>
      <c r="E69" s="35" t="s">
        <v>18</v>
      </c>
      <c r="F69" s="60">
        <v>750</v>
      </c>
    </row>
    <row r="70" spans="1:6" ht="28.8" x14ac:dyDescent="0.3">
      <c r="A70" s="11">
        <v>6</v>
      </c>
      <c r="B70" s="11">
        <f t="shared" si="4"/>
        <v>66104</v>
      </c>
      <c r="C70" s="35" t="s">
        <v>123</v>
      </c>
      <c r="D70" s="36" t="s">
        <v>124</v>
      </c>
      <c r="E70" s="35" t="s">
        <v>18</v>
      </c>
      <c r="F70" s="60">
        <v>750</v>
      </c>
    </row>
    <row r="71" spans="1:6" ht="28.8" x14ac:dyDescent="0.3">
      <c r="A71" s="11">
        <v>6</v>
      </c>
      <c r="B71" s="11">
        <f t="shared" si="4"/>
        <v>66105</v>
      </c>
      <c r="C71" s="39" t="s">
        <v>125</v>
      </c>
      <c r="D71" s="40" t="s">
        <v>126</v>
      </c>
      <c r="E71" s="35" t="s">
        <v>18</v>
      </c>
      <c r="F71" s="60">
        <v>800</v>
      </c>
    </row>
    <row r="72" spans="1:6" ht="86.4" x14ac:dyDescent="0.3">
      <c r="A72" s="11">
        <v>6</v>
      </c>
      <c r="B72" s="11">
        <f t="shared" si="4"/>
        <v>66106</v>
      </c>
      <c r="C72" s="35" t="s">
        <v>127</v>
      </c>
      <c r="D72" s="41" t="s">
        <v>128</v>
      </c>
      <c r="E72" s="35" t="s">
        <v>18</v>
      </c>
      <c r="F72" s="60">
        <v>1350</v>
      </c>
    </row>
    <row r="73" spans="1:6" ht="43.2" x14ac:dyDescent="0.3">
      <c r="A73" s="11">
        <v>6</v>
      </c>
      <c r="B73" s="11">
        <f t="shared" si="4"/>
        <v>66107</v>
      </c>
      <c r="C73" s="42" t="s">
        <v>129</v>
      </c>
      <c r="D73" s="43" t="s">
        <v>130</v>
      </c>
      <c r="E73" s="35" t="s">
        <v>18</v>
      </c>
      <c r="F73" s="60">
        <v>1000</v>
      </c>
    </row>
    <row r="74" spans="1:6" x14ac:dyDescent="0.3">
      <c r="A74" s="11">
        <v>6</v>
      </c>
      <c r="B74" s="11">
        <f t="shared" si="4"/>
        <v>66108</v>
      </c>
      <c r="C74" s="42" t="s">
        <v>131</v>
      </c>
      <c r="D74" s="43" t="s">
        <v>132</v>
      </c>
      <c r="E74" s="35" t="s">
        <v>18</v>
      </c>
      <c r="F74" s="60">
        <v>650</v>
      </c>
    </row>
    <row r="75" spans="1:6" ht="28.8" x14ac:dyDescent="0.3">
      <c r="A75" s="11">
        <v>6</v>
      </c>
      <c r="B75" s="11">
        <f t="shared" si="4"/>
        <v>66109</v>
      </c>
      <c r="C75" s="42" t="s">
        <v>133</v>
      </c>
      <c r="D75" s="43" t="s">
        <v>134</v>
      </c>
      <c r="E75" s="35" t="s">
        <v>18</v>
      </c>
      <c r="F75" s="60">
        <v>1250</v>
      </c>
    </row>
    <row r="76" spans="1:6" ht="28.8" x14ac:dyDescent="0.3">
      <c r="A76" s="11">
        <v>6</v>
      </c>
      <c r="B76" s="11">
        <f t="shared" si="4"/>
        <v>66110</v>
      </c>
      <c r="C76" s="44" t="s">
        <v>135</v>
      </c>
      <c r="D76" s="45" t="s">
        <v>136</v>
      </c>
      <c r="E76" s="35" t="s">
        <v>18</v>
      </c>
      <c r="F76" s="60">
        <v>850</v>
      </c>
    </row>
    <row r="77" spans="1:6" ht="28.8" x14ac:dyDescent="0.3">
      <c r="A77" s="11">
        <v>6</v>
      </c>
      <c r="B77" s="11">
        <f t="shared" si="4"/>
        <v>66111</v>
      </c>
      <c r="C77" s="35" t="s">
        <v>137</v>
      </c>
      <c r="D77" s="36" t="s">
        <v>138</v>
      </c>
      <c r="E77" s="35" t="s">
        <v>18</v>
      </c>
      <c r="F77" s="60">
        <v>1000</v>
      </c>
    </row>
    <row r="78" spans="1:6" ht="28.8" x14ac:dyDescent="0.3">
      <c r="A78" s="11">
        <v>6</v>
      </c>
      <c r="B78" s="11">
        <f t="shared" si="4"/>
        <v>66112</v>
      </c>
      <c r="C78" s="46" t="s">
        <v>139</v>
      </c>
      <c r="D78" s="47" t="s">
        <v>140</v>
      </c>
      <c r="E78" s="35" t="s">
        <v>18</v>
      </c>
      <c r="F78" s="60">
        <v>850</v>
      </c>
    </row>
    <row r="79" spans="1:6" ht="28.8" x14ac:dyDescent="0.3">
      <c r="A79" s="11">
        <v>6</v>
      </c>
      <c r="B79" s="11">
        <f t="shared" si="4"/>
        <v>66113</v>
      </c>
      <c r="C79" s="48" t="s">
        <v>141</v>
      </c>
      <c r="D79" s="49" t="s">
        <v>142</v>
      </c>
      <c r="E79" s="35" t="s">
        <v>18</v>
      </c>
      <c r="F79" s="60">
        <v>750</v>
      </c>
    </row>
    <row r="80" spans="1:6" ht="28.8" x14ac:dyDescent="0.3">
      <c r="A80" s="11">
        <v>6</v>
      </c>
      <c r="B80" s="11">
        <f t="shared" si="4"/>
        <v>66114</v>
      </c>
      <c r="C80" s="48" t="s">
        <v>143</v>
      </c>
      <c r="D80" s="49" t="s">
        <v>144</v>
      </c>
      <c r="E80" s="35" t="s">
        <v>18</v>
      </c>
      <c r="F80" s="60">
        <v>750</v>
      </c>
    </row>
    <row r="81" spans="1:6" ht="28.8" x14ac:dyDescent="0.3">
      <c r="A81" s="11">
        <v>6</v>
      </c>
      <c r="B81" s="11">
        <f t="shared" si="4"/>
        <v>66115</v>
      </c>
      <c r="C81" s="48" t="s">
        <v>145</v>
      </c>
      <c r="D81" s="49" t="s">
        <v>146</v>
      </c>
      <c r="E81" s="35" t="s">
        <v>18</v>
      </c>
      <c r="F81" s="60">
        <v>750</v>
      </c>
    </row>
    <row r="82" spans="1:6" ht="28.8" x14ac:dyDescent="0.3">
      <c r="A82" s="11">
        <v>6</v>
      </c>
      <c r="B82" s="11">
        <f t="shared" si="4"/>
        <v>66116</v>
      </c>
      <c r="C82" s="50" t="s">
        <v>147</v>
      </c>
      <c r="D82" s="51" t="s">
        <v>148</v>
      </c>
      <c r="E82" s="35" t="s">
        <v>18</v>
      </c>
      <c r="F82" s="60">
        <v>900</v>
      </c>
    </row>
    <row r="83" spans="1:6" ht="39.299999999999997" x14ac:dyDescent="0.3">
      <c r="A83" s="11">
        <v>6</v>
      </c>
      <c r="B83" s="11">
        <f t="shared" si="4"/>
        <v>66117</v>
      </c>
      <c r="C83" s="35" t="s">
        <v>149</v>
      </c>
      <c r="D83" s="52" t="s">
        <v>150</v>
      </c>
      <c r="E83" s="35" t="s">
        <v>18</v>
      </c>
      <c r="F83" s="60">
        <v>1100</v>
      </c>
    </row>
    <row r="84" spans="1:6" ht="28.8" x14ac:dyDescent="0.3">
      <c r="A84" s="11">
        <v>6</v>
      </c>
      <c r="B84" s="11">
        <f t="shared" si="4"/>
        <v>66118</v>
      </c>
      <c r="C84" s="35" t="s">
        <v>151</v>
      </c>
      <c r="D84" s="53" t="s">
        <v>152</v>
      </c>
      <c r="E84" s="35" t="s">
        <v>18</v>
      </c>
      <c r="F84" s="60">
        <v>1500</v>
      </c>
    </row>
    <row r="85" spans="1:6" ht="43.2" x14ac:dyDescent="0.3">
      <c r="A85" s="11">
        <v>6</v>
      </c>
      <c r="B85" s="11">
        <f t="shared" si="4"/>
        <v>66119</v>
      </c>
      <c r="C85" s="35" t="s">
        <v>153</v>
      </c>
      <c r="D85" s="53" t="s">
        <v>154</v>
      </c>
      <c r="E85" s="35" t="s">
        <v>18</v>
      </c>
      <c r="F85" s="60">
        <v>1100</v>
      </c>
    </row>
    <row r="86" spans="1:6" x14ac:dyDescent="0.3">
      <c r="A86" s="11">
        <v>6</v>
      </c>
      <c r="B86" s="11">
        <f t="shared" si="4"/>
        <v>66120</v>
      </c>
      <c r="C86" s="35" t="s">
        <v>155</v>
      </c>
      <c r="D86" s="53" t="s">
        <v>156</v>
      </c>
      <c r="E86" s="35" t="s">
        <v>18</v>
      </c>
      <c r="F86" s="60">
        <v>750</v>
      </c>
    </row>
    <row r="87" spans="1:6" ht="28.8" x14ac:dyDescent="0.3">
      <c r="A87" s="11">
        <v>6</v>
      </c>
      <c r="B87" s="11">
        <f t="shared" si="4"/>
        <v>66121</v>
      </c>
      <c r="C87" s="35" t="s">
        <v>157</v>
      </c>
      <c r="D87" s="54" t="s">
        <v>158</v>
      </c>
      <c r="E87" s="35" t="s">
        <v>18</v>
      </c>
      <c r="F87" s="60">
        <v>1000</v>
      </c>
    </row>
    <row r="88" spans="1:6" x14ac:dyDescent="0.3">
      <c r="A88" s="15"/>
      <c r="B88" s="15"/>
      <c r="C88" s="26" t="s">
        <v>159</v>
      </c>
      <c r="D88" s="27"/>
      <c r="E88" s="27"/>
      <c r="F88" s="28"/>
    </row>
    <row r="89" spans="1:6" x14ac:dyDescent="0.3">
      <c r="A89" s="11"/>
      <c r="B89" s="11"/>
      <c r="C89" s="32" t="s">
        <v>160</v>
      </c>
      <c r="D89" s="33"/>
      <c r="E89" s="33"/>
      <c r="F89" s="34"/>
    </row>
    <row r="90" spans="1:6" ht="43.2" x14ac:dyDescent="0.3">
      <c r="A90" s="11">
        <v>6</v>
      </c>
      <c r="B90" s="11">
        <v>66201</v>
      </c>
      <c r="C90" s="12"/>
      <c r="D90" s="13" t="s">
        <v>161</v>
      </c>
      <c r="E90" s="12" t="s">
        <v>162</v>
      </c>
      <c r="F90" s="56">
        <v>2300</v>
      </c>
    </row>
    <row r="91" spans="1:6" x14ac:dyDescent="0.3">
      <c r="A91" s="11"/>
      <c r="B91" s="11"/>
      <c r="C91" s="32" t="s">
        <v>163</v>
      </c>
      <c r="D91" s="33"/>
      <c r="E91" s="33"/>
      <c r="F91" s="34"/>
    </row>
    <row r="92" spans="1:6" ht="28.8" x14ac:dyDescent="0.3">
      <c r="A92" s="11">
        <v>6</v>
      </c>
      <c r="B92" s="11">
        <v>66301</v>
      </c>
      <c r="C92" s="12"/>
      <c r="D92" s="13" t="s">
        <v>164</v>
      </c>
      <c r="E92" s="12" t="s">
        <v>162</v>
      </c>
      <c r="F92" s="56">
        <v>1100</v>
      </c>
    </row>
    <row r="93" spans="1:6" x14ac:dyDescent="0.3">
      <c r="A93" s="68"/>
      <c r="B93" s="68"/>
      <c r="C93" s="69"/>
      <c r="D93" s="63" t="s">
        <v>165</v>
      </c>
      <c r="E93" s="64"/>
      <c r="F93" s="65"/>
    </row>
    <row r="94" spans="1:6" ht="72" x14ac:dyDescent="0.3">
      <c r="A94" s="71" t="s">
        <v>172</v>
      </c>
      <c r="B94" s="66" t="s">
        <v>166</v>
      </c>
      <c r="C94" s="71"/>
      <c r="D94" s="1" t="s">
        <v>167</v>
      </c>
      <c r="E94" s="67" t="s">
        <v>168</v>
      </c>
      <c r="F94" s="70">
        <v>350</v>
      </c>
    </row>
    <row r="95" spans="1:6" ht="43.2" x14ac:dyDescent="0.3">
      <c r="A95" s="71" t="s">
        <v>172</v>
      </c>
      <c r="B95" s="66" t="s">
        <v>169</v>
      </c>
      <c r="C95" s="71"/>
      <c r="D95" s="1" t="s">
        <v>170</v>
      </c>
      <c r="E95" s="67" t="s">
        <v>171</v>
      </c>
      <c r="F95" s="70">
        <v>450</v>
      </c>
    </row>
  </sheetData>
  <mergeCells count="19">
    <mergeCell ref="D93:F93"/>
    <mergeCell ref="C56:F56"/>
    <mergeCell ref="C57:F57"/>
    <mergeCell ref="C65:F65"/>
    <mergeCell ref="C88:F88"/>
    <mergeCell ref="C89:F89"/>
    <mergeCell ref="C91:F91"/>
    <mergeCell ref="C16:F16"/>
    <mergeCell ref="C27:F27"/>
    <mergeCell ref="C29:F29"/>
    <mergeCell ref="C51:F51"/>
    <mergeCell ref="C52:F52"/>
    <mergeCell ref="C53:F53"/>
    <mergeCell ref="C3:F3"/>
    <mergeCell ref="B6:F6"/>
    <mergeCell ref="B7:F7"/>
    <mergeCell ref="C8:F8"/>
    <mergeCell ref="C14:F14"/>
    <mergeCell ref="C15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Чертополохова Светлана Борисовна</dc:creator>
  <cp:lastModifiedBy>Чертополохова Светлана Борисовна</cp:lastModifiedBy>
  <dcterms:created xsi:type="dcterms:W3CDTF">2019-10-09T11:34:47Z</dcterms:created>
  <dcterms:modified xsi:type="dcterms:W3CDTF">2019-10-09T11:37:55Z</dcterms:modified>
</cp:coreProperties>
</file>